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jprsa\Documents\Ljuba\FIN.IZVJEŠTAJI-FINA-MZO\FIN.IZVJEŠTAJI-2021\"/>
    </mc:Choice>
  </mc:AlternateContent>
  <xr:revisionPtr revIDLastSave="0" documentId="13_ncr:1_{C8FD8C59-2139-44BD-B1B2-79E2F46BC555}" xr6:coauthVersionLast="37" xr6:coauthVersionMax="37" xr10:uidLastSave="{00000000-0000-0000-0000-000000000000}"/>
  <bookViews>
    <workbookView xWindow="0" yWindow="0" windowWidth="17970" windowHeight="4755" xr2:uid="{ADF3DA91-663D-4CE4-83E5-2E00E4D90211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1" l="1"/>
  <c r="E86" i="1"/>
  <c r="E40" i="1"/>
  <c r="E37" i="1"/>
</calcChain>
</file>

<file path=xl/sharedStrings.xml><?xml version="1.0" encoding="utf-8"?>
<sst xmlns="http://schemas.openxmlformats.org/spreadsheetml/2006/main" count="606" uniqueCount="95">
  <si>
    <t>Naziv obveznika:</t>
  </si>
  <si>
    <t>Sveučilište u Zagrebu, Rudarsko-geološko-naftni fakultet</t>
  </si>
  <si>
    <t>Sjedište i adresa obveznika:</t>
  </si>
  <si>
    <t>Zagreb, Pierottijeva 6</t>
  </si>
  <si>
    <t>Razina:</t>
  </si>
  <si>
    <t>Razdjel:</t>
  </si>
  <si>
    <t>Broj RKP-a:</t>
  </si>
  <si>
    <t>Matični broj:</t>
  </si>
  <si>
    <t>OIB:</t>
  </si>
  <si>
    <t>Šifra djelatnosti:</t>
  </si>
  <si>
    <t>POPIS SUDSKIH SPOROVA U TIJEKU</t>
  </si>
  <si>
    <t>Stanje 31.12.2021.</t>
  </si>
  <si>
    <t>Prilog Bilješkama uz Bilancu</t>
  </si>
  <si>
    <t>RB</t>
  </si>
  <si>
    <t>Tuženik</t>
  </si>
  <si>
    <t>Tužitelj</t>
  </si>
  <si>
    <t>Opis prirode spora</t>
  </si>
  <si>
    <t>Procjena financijskog učinka koji može proisteći iz sudskog spora kao obveza</t>
  </si>
  <si>
    <t>Procijenjeno vrijeme odljeva sredstava</t>
  </si>
  <si>
    <t>Rudarsko-geološko-naftni fakultet</t>
  </si>
  <si>
    <t>LB-R068</t>
  </si>
  <si>
    <t>Posebni uvjeti rada</t>
  </si>
  <si>
    <t>31.12.2022.</t>
  </si>
  <si>
    <t>MLJ-R152</t>
  </si>
  <si>
    <t>MJ-R083</t>
  </si>
  <si>
    <t>ŠN-R174</t>
  </si>
  <si>
    <t>JL-R230</t>
  </si>
  <si>
    <t>MI-266</t>
  </si>
  <si>
    <t>NjI-R215</t>
  </si>
  <si>
    <t>TB-R246</t>
  </si>
  <si>
    <t>MD-2058/16</t>
  </si>
  <si>
    <t>DK-R018</t>
  </si>
  <si>
    <t>MV-R075</t>
  </si>
  <si>
    <t>JI-R041</t>
  </si>
  <si>
    <t>PB-R104</t>
  </si>
  <si>
    <t>ČN-R142</t>
  </si>
  <si>
    <t>VM-R125</t>
  </si>
  <si>
    <t>Kapor F/1033/2019-15</t>
  </si>
  <si>
    <t>MA-R241</t>
  </si>
  <si>
    <t>Izrada i oprema doktorata</t>
  </si>
  <si>
    <t>KT-R252</t>
  </si>
  <si>
    <t>GV-R168</t>
  </si>
  <si>
    <t>Osnovica plaće u jav.sl.</t>
  </si>
  <si>
    <t>Kapor F/8874/2020-2</t>
  </si>
  <si>
    <t>Neven Tadej 9515/2020-2</t>
  </si>
  <si>
    <t>Jurica Rašić, 9517/2020-2</t>
  </si>
  <si>
    <t>Branka Prša, 9707/2020-2</t>
  </si>
  <si>
    <t>Nataša Vugrinec Kalmar, 9511/2020-2</t>
  </si>
  <si>
    <t>Gordana Polundak, 9687/2020-2</t>
  </si>
  <si>
    <t>Nevenka Šafer, 9711/2020-3</t>
  </si>
  <si>
    <t>Snježana Kezerić, 9665/2020-3</t>
  </si>
  <si>
    <t>Marica Duspara, 9717/2020-2</t>
  </si>
  <si>
    <t>Lidia Hrnčević, 9662/2020-3</t>
  </si>
  <si>
    <t>Dražen Pećina, 9681/2020-3</t>
  </si>
  <si>
    <t>Adriana Marić, 9522/2020-2</t>
  </si>
  <si>
    <t>Zdenko Krištafor, 9534/2020-2</t>
  </si>
  <si>
    <t>Božena Vlainić, 9716/2020-2</t>
  </si>
  <si>
    <t>Zora Vrdoljak, 9749/2020-2</t>
  </si>
  <si>
    <t>Ivana Memić, 9673/2020-2</t>
  </si>
  <si>
    <t>Dubravka Noršić, 9521/2020-2</t>
  </si>
  <si>
    <t>Branimir Farkaš, 9659/2020-2</t>
  </si>
  <si>
    <t>Veran Matošin, 9670/2020-3</t>
  </si>
  <si>
    <t>Božica Trčak, 9754/2020-2</t>
  </si>
  <si>
    <t>Andrea Kordić, 9666/2020-2</t>
  </si>
  <si>
    <t>Martina Mikacenić, 9675/2020-2</t>
  </si>
  <si>
    <t>Marijan Galjar, 9540/2020-2</t>
  </si>
  <si>
    <t>Marica Ljubić, 9523/2020-2</t>
  </si>
  <si>
    <t>Svjetlana Brala, 9543/2020-2</t>
  </si>
  <si>
    <t>Mirjana Beljo, 9655/2020-2</t>
  </si>
  <si>
    <t>Ivana Fikipan, 9519/2020-2</t>
  </si>
  <si>
    <t>Irena Šafran, 9713/2020-2</t>
  </si>
  <si>
    <t>Nikolina Kovačević, 9667/2020-2</t>
  </si>
  <si>
    <t>Mario Valent, 9714/2020-2</t>
  </si>
  <si>
    <t>Vladislav Brkić, 9656/2020-2</t>
  </si>
  <si>
    <t>Tatjana Slaviček, 9709/2020-2</t>
  </si>
  <si>
    <t>Luca Jurakić, 9663/2020-2</t>
  </si>
  <si>
    <t>Ema Jurkin, 9664/2020-2</t>
  </si>
  <si>
    <t>Nada Čegec, 9750/2020-2</t>
  </si>
  <si>
    <t>Ljubica Maras, 9726/2020-2</t>
  </si>
  <si>
    <t>Katarina Simon, 9706/2020-2</t>
  </si>
  <si>
    <t>Kosovka Došen, 9657/2020-2</t>
  </si>
  <si>
    <t>Željka Kurelec, 9668/2020-2</t>
  </si>
  <si>
    <t>Voditeljica rač. i fin.</t>
  </si>
  <si>
    <t>Dekan:</t>
  </si>
  <si>
    <t>Ljuba Prša</t>
  </si>
  <si>
    <t>Izv.prof. dr. sc. Vladislav Brkić</t>
  </si>
  <si>
    <t>Jasna Mrakužić, 9753/2020-3</t>
  </si>
  <si>
    <t>Ines Štrok, 9745/2020-2</t>
  </si>
  <si>
    <t>Žejko Duić, 9658/2020-2</t>
  </si>
  <si>
    <t>Blažena Lukaš, 9720/2020-1</t>
  </si>
  <si>
    <t>Nediljka Gaurina Međimurec, 9660/2020-2</t>
  </si>
  <si>
    <t>Ukupno:Posebni uvjeti rada</t>
  </si>
  <si>
    <t>Ukupno:Izrada i oprema doktorata</t>
  </si>
  <si>
    <t>Ukupno:Osnovica plaće u javnim službama: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</si>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</sst>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4" fontId="1" fillId="3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8B2FD-83C3-4527-8248-56A1209BED3A}">
  <dimension ref="A2:F91"/>
  <sheetViews>
    <sheetView tabSelected="1" topLeftCell="A73" workbookViewId="0">
      <selection activeCell="H83" sqref="H83"/>
    </sheetView>
  </sheetViews>
  <sheetFormatPr defaultRowHeight="11.25" x14ac:dyDescent="0.2"/>
  <cols>
    <col min="1" max="1" width="3.5703125" style="1" customWidth="1"/>
    <col min="2" max="2" width="11.5703125" style="1" customWidth="1"/>
    <col min="3" max="3" width="30.5703125" style="1" customWidth="1"/>
    <col min="4" max="4" width="16.5703125" style="1" customWidth="1"/>
    <col min="5" max="5" width="9" style="1" customWidth="1"/>
    <col min="6" max="6" width="9.140625" style="1" customWidth="1"/>
    <col min="7" max="16384" width="9.140625" style="1"/>
  </cols>
  <sheetData>
    <row r="2" spans="1:6" x14ac:dyDescent="0.2">
      <c r="B2" s="1" t="s">
        <v>0</v>
      </c>
      <c r="C2" s="1" t="s">
        <v>1</v>
      </c>
    </row>
    <row r="3" spans="1:6" x14ac:dyDescent="0.2">
      <c r="B3" s="1" t="s">
        <v>2</v>
      </c>
      <c r="C3" s="1" t="s">
        <v>3</v>
      </c>
    </row>
    <row r="4" spans="1:6" x14ac:dyDescent="0.2">
      <c r="B4" s="1" t="s">
        <v>4</v>
      </c>
      <c r="C4" s="1">
        <v>11</v>
      </c>
    </row>
    <row r="5" spans="1:6" x14ac:dyDescent="0.2">
      <c r="B5" s="1" t="s">
        <v>5</v>
      </c>
      <c r="C5" s="1">
        <v>80</v>
      </c>
    </row>
    <row r="6" spans="1:6" x14ac:dyDescent="0.2">
      <c r="B6" s="1" t="s">
        <v>6</v>
      </c>
      <c r="C6" s="1">
        <v>2047</v>
      </c>
    </row>
    <row r="7" spans="1:6" x14ac:dyDescent="0.2">
      <c r="B7" s="1" t="s">
        <v>7</v>
      </c>
      <c r="C7" s="1">
        <v>3207005</v>
      </c>
    </row>
    <row r="8" spans="1:6" x14ac:dyDescent="0.2">
      <c r="B8" s="1" t="s">
        <v>8</v>
      </c>
      <c r="C8" s="1">
        <v>99534693762</v>
      </c>
    </row>
    <row r="9" spans="1:6" x14ac:dyDescent="0.2">
      <c r="B9" s="1" t="s">
        <v>9</v>
      </c>
      <c r="C9" s="1">
        <v>8542</v>
      </c>
    </row>
    <row r="11" spans="1:6" x14ac:dyDescent="0.2">
      <c r="C11" s="1" t="s">
        <v>10</v>
      </c>
    </row>
    <row r="13" spans="1:6" x14ac:dyDescent="0.2">
      <c r="A13" s="2"/>
      <c r="B13" s="2" t="s">
        <v>11</v>
      </c>
      <c r="C13" s="2"/>
      <c r="D13" s="2" t="s">
        <v>12</v>
      </c>
      <c r="E13" s="2"/>
      <c r="F13" s="2"/>
    </row>
    <row r="14" spans="1:6" ht="78.75" x14ac:dyDescent="0.2">
      <c r="A14" s="3" t="s">
        <v>13</v>
      </c>
      <c r="B14" s="3" t="s">
        <v>14</v>
      </c>
      <c r="C14" s="3" t="s">
        <v>15</v>
      </c>
      <c r="D14" s="3" t="s">
        <v>16</v>
      </c>
      <c r="E14" s="4" t="s">
        <v>17</v>
      </c>
      <c r="F14" s="4" t="s">
        <v>18</v>
      </c>
    </row>
    <row r="15" spans="1:6" x14ac:dyDescent="0.2">
      <c r="A15" s="2">
        <v>1</v>
      </c>
      <c r="B15" s="2" t="s">
        <v>19</v>
      </c>
      <c r="C15" s="2" t="s">
        <v>20</v>
      </c>
      <c r="D15" s="2" t="s">
        <v>21</v>
      </c>
      <c r="E15" s="5">
        <v>3065.28</v>
      </c>
      <c r="F15" s="2" t="s">
        <v>22</v>
      </c>
    </row>
    <row r="16" spans="1:6" x14ac:dyDescent="0.2">
      <c r="A16" s="2">
        <v>2</v>
      </c>
      <c r="B16" s="2" t="s">
        <v>19</v>
      </c>
      <c r="C16" s="2" t="s">
        <v>23</v>
      </c>
      <c r="D16" s="2" t="s">
        <v>21</v>
      </c>
      <c r="E16" s="5">
        <v>3065.28</v>
      </c>
      <c r="F16" s="2" t="s">
        <v>22</v>
      </c>
    </row>
    <row r="17" spans="1:6" x14ac:dyDescent="0.2">
      <c r="A17" s="2">
        <v>3</v>
      </c>
      <c r="B17" s="2" t="s">
        <v>19</v>
      </c>
      <c r="C17" s="2" t="s">
        <v>24</v>
      </c>
      <c r="D17" s="2" t="s">
        <v>21</v>
      </c>
      <c r="E17" s="5">
        <v>3065.28</v>
      </c>
      <c r="F17" s="2" t="s">
        <v>22</v>
      </c>
    </row>
    <row r="18" spans="1:6" x14ac:dyDescent="0.2">
      <c r="A18" s="2">
        <v>4</v>
      </c>
      <c r="B18" s="2" t="s">
        <v>19</v>
      </c>
      <c r="C18" s="2" t="s">
        <v>25</v>
      </c>
      <c r="D18" s="2" t="s">
        <v>21</v>
      </c>
      <c r="E18" s="5">
        <v>3065.28</v>
      </c>
      <c r="F18" s="2" t="s">
        <v>22</v>
      </c>
    </row>
    <row r="19" spans="1:6" x14ac:dyDescent="0.2">
      <c r="A19" s="2">
        <v>5</v>
      </c>
      <c r="B19" s="2" t="s">
        <v>19</v>
      </c>
      <c r="C19" s="2" t="s">
        <v>26</v>
      </c>
      <c r="D19" s="2" t="s">
        <v>21</v>
      </c>
      <c r="E19" s="5">
        <v>3065.28</v>
      </c>
      <c r="F19" s="2" t="s">
        <v>22</v>
      </c>
    </row>
    <row r="20" spans="1:6" x14ac:dyDescent="0.2">
      <c r="A20" s="2">
        <v>6</v>
      </c>
      <c r="B20" s="2" t="s">
        <v>19</v>
      </c>
      <c r="C20" s="2" t="s">
        <v>27</v>
      </c>
      <c r="D20" s="2" t="s">
        <v>21</v>
      </c>
      <c r="E20" s="5">
        <v>3065.28</v>
      </c>
      <c r="F20" s="2" t="s">
        <v>22</v>
      </c>
    </row>
    <row r="21" spans="1:6" x14ac:dyDescent="0.2">
      <c r="A21" s="2">
        <v>7</v>
      </c>
      <c r="B21" s="2" t="s">
        <v>19</v>
      </c>
      <c r="C21" s="2" t="s">
        <v>28</v>
      </c>
      <c r="D21" s="2" t="s">
        <v>21</v>
      </c>
      <c r="E21" s="5">
        <v>3065.28</v>
      </c>
      <c r="F21" s="2" t="s">
        <v>22</v>
      </c>
    </row>
    <row r="22" spans="1:6" x14ac:dyDescent="0.2">
      <c r="A22" s="2">
        <v>8</v>
      </c>
      <c r="B22" s="2" t="s">
        <v>19</v>
      </c>
      <c r="C22" s="2" t="s">
        <v>29</v>
      </c>
      <c r="D22" s="2" t="s">
        <v>21</v>
      </c>
      <c r="E22" s="5">
        <v>3065.28</v>
      </c>
      <c r="F22" s="2" t="s">
        <v>22</v>
      </c>
    </row>
    <row r="23" spans="1:6" x14ac:dyDescent="0.2">
      <c r="A23" s="2">
        <v>9</v>
      </c>
      <c r="B23" s="2" t="s">
        <v>19</v>
      </c>
      <c r="C23" s="2" t="s">
        <v>30</v>
      </c>
      <c r="D23" s="2" t="s">
        <v>21</v>
      </c>
      <c r="E23" s="5">
        <v>3065.28</v>
      </c>
      <c r="F23" s="2" t="s">
        <v>22</v>
      </c>
    </row>
    <row r="24" spans="1:6" x14ac:dyDescent="0.2">
      <c r="A24" s="2">
        <v>10</v>
      </c>
      <c r="B24" s="2" t="s">
        <v>19</v>
      </c>
      <c r="C24" s="2" t="s">
        <v>23</v>
      </c>
      <c r="D24" s="2" t="s">
        <v>21</v>
      </c>
      <c r="E24" s="5">
        <v>7440.82</v>
      </c>
      <c r="F24" s="2" t="s">
        <v>22</v>
      </c>
    </row>
    <row r="25" spans="1:6" x14ac:dyDescent="0.2">
      <c r="A25" s="2">
        <v>11</v>
      </c>
      <c r="B25" s="2" t="s">
        <v>19</v>
      </c>
      <c r="C25" s="2" t="s">
        <v>25</v>
      </c>
      <c r="D25" s="2" t="s">
        <v>21</v>
      </c>
      <c r="E25" s="5">
        <v>7440.82</v>
      </c>
      <c r="F25" s="2" t="s">
        <v>22</v>
      </c>
    </row>
    <row r="26" spans="1:6" x14ac:dyDescent="0.2">
      <c r="A26" s="2">
        <v>12</v>
      </c>
      <c r="B26" s="2" t="s">
        <v>19</v>
      </c>
      <c r="C26" s="2" t="s">
        <v>27</v>
      </c>
      <c r="D26" s="2" t="s">
        <v>21</v>
      </c>
      <c r="E26" s="5">
        <v>7440.82</v>
      </c>
      <c r="F26" s="2" t="s">
        <v>22</v>
      </c>
    </row>
    <row r="27" spans="1:6" x14ac:dyDescent="0.2">
      <c r="A27" s="2">
        <v>13</v>
      </c>
      <c r="B27" s="2" t="s">
        <v>19</v>
      </c>
      <c r="C27" s="2" t="s">
        <v>26</v>
      </c>
      <c r="D27" s="2" t="s">
        <v>21</v>
      </c>
      <c r="E27" s="5">
        <v>7440.82</v>
      </c>
      <c r="F27" s="2" t="s">
        <v>22</v>
      </c>
    </row>
    <row r="28" spans="1:6" x14ac:dyDescent="0.2">
      <c r="A28" s="2">
        <v>14</v>
      </c>
      <c r="B28" s="2" t="s">
        <v>19</v>
      </c>
      <c r="C28" s="2" t="s">
        <v>20</v>
      </c>
      <c r="D28" s="2" t="s">
        <v>21</v>
      </c>
      <c r="E28" s="5">
        <v>7440.82</v>
      </c>
      <c r="F28" s="2" t="s">
        <v>22</v>
      </c>
    </row>
    <row r="29" spans="1:6" x14ac:dyDescent="0.2">
      <c r="A29" s="2">
        <v>15</v>
      </c>
      <c r="B29" s="2" t="s">
        <v>19</v>
      </c>
      <c r="C29" s="2" t="s">
        <v>24</v>
      </c>
      <c r="D29" s="2" t="s">
        <v>21</v>
      </c>
      <c r="E29" s="5">
        <v>7440.82</v>
      </c>
      <c r="F29" s="2" t="s">
        <v>22</v>
      </c>
    </row>
    <row r="30" spans="1:6" x14ac:dyDescent="0.2">
      <c r="A30" s="2">
        <v>16</v>
      </c>
      <c r="B30" s="2" t="s">
        <v>19</v>
      </c>
      <c r="C30" s="2" t="s">
        <v>31</v>
      </c>
      <c r="D30" s="2" t="s">
        <v>21</v>
      </c>
      <c r="E30" s="5">
        <v>7440.82</v>
      </c>
      <c r="F30" s="2" t="s">
        <v>22</v>
      </c>
    </row>
    <row r="31" spans="1:6" x14ac:dyDescent="0.2">
      <c r="A31" s="2">
        <v>17</v>
      </c>
      <c r="B31" s="2" t="s">
        <v>19</v>
      </c>
      <c r="C31" s="2" t="s">
        <v>32</v>
      </c>
      <c r="D31" s="2" t="s">
        <v>21</v>
      </c>
      <c r="E31" s="5">
        <v>7440.82</v>
      </c>
      <c r="F31" s="2" t="s">
        <v>22</v>
      </c>
    </row>
    <row r="32" spans="1:6" x14ac:dyDescent="0.2">
      <c r="A32" s="2">
        <v>18</v>
      </c>
      <c r="B32" s="2" t="s">
        <v>19</v>
      </c>
      <c r="C32" s="2" t="s">
        <v>33</v>
      </c>
      <c r="D32" s="2" t="s">
        <v>21</v>
      </c>
      <c r="E32" s="5">
        <v>7440.82</v>
      </c>
      <c r="F32" s="2" t="s">
        <v>22</v>
      </c>
    </row>
    <row r="33" spans="1:6" x14ac:dyDescent="0.2">
      <c r="A33" s="2">
        <v>19</v>
      </c>
      <c r="B33" s="2" t="s">
        <v>19</v>
      </c>
      <c r="C33" s="2" t="s">
        <v>34</v>
      </c>
      <c r="D33" s="2" t="s">
        <v>21</v>
      </c>
      <c r="E33" s="5">
        <v>7440.82</v>
      </c>
      <c r="F33" s="2" t="s">
        <v>22</v>
      </c>
    </row>
    <row r="34" spans="1:6" x14ac:dyDescent="0.2">
      <c r="A34" s="2">
        <v>20</v>
      </c>
      <c r="B34" s="2" t="s">
        <v>19</v>
      </c>
      <c r="C34" s="2" t="s">
        <v>35</v>
      </c>
      <c r="D34" s="2" t="s">
        <v>21</v>
      </c>
      <c r="E34" s="5">
        <v>7440.82</v>
      </c>
      <c r="F34" s="2" t="s">
        <v>22</v>
      </c>
    </row>
    <row r="35" spans="1:6" x14ac:dyDescent="0.2">
      <c r="A35" s="2">
        <v>21</v>
      </c>
      <c r="B35" s="2" t="s">
        <v>19</v>
      </c>
      <c r="C35" s="2" t="s">
        <v>36</v>
      </c>
      <c r="D35" s="2" t="s">
        <v>21</v>
      </c>
      <c r="E35" s="5">
        <v>7440.82</v>
      </c>
      <c r="F35" s="2" t="s">
        <v>22</v>
      </c>
    </row>
    <row r="36" spans="1:6" x14ac:dyDescent="0.2">
      <c r="A36" s="2">
        <v>22</v>
      </c>
      <c r="B36" s="2" t="s">
        <v>19</v>
      </c>
      <c r="C36" s="2" t="s">
        <v>37</v>
      </c>
      <c r="D36" s="2" t="s">
        <v>21</v>
      </c>
      <c r="E36" s="5">
        <v>2753.66</v>
      </c>
      <c r="F36" s="2" t="s">
        <v>22</v>
      </c>
    </row>
    <row r="37" spans="1:6" x14ac:dyDescent="0.2">
      <c r="A37" s="2"/>
      <c r="B37" s="2"/>
      <c r="C37" s="6" t="s">
        <v>91</v>
      </c>
      <c r="D37" s="2"/>
      <c r="E37" s="7">
        <f>SUM(E15:E36)</f>
        <v>119631.02000000005</v>
      </c>
      <c r="F37" s="2"/>
    </row>
    <row r="38" spans="1:6" x14ac:dyDescent="0.2">
      <c r="A38" s="2">
        <v>23</v>
      </c>
      <c r="B38" s="2" t="s">
        <v>19</v>
      </c>
      <c r="C38" s="2" t="s">
        <v>38</v>
      </c>
      <c r="D38" s="2" t="s">
        <v>39</v>
      </c>
      <c r="E38" s="5">
        <v>11714.36</v>
      </c>
      <c r="F38" s="2" t="s">
        <v>22</v>
      </c>
    </row>
    <row r="39" spans="1:6" x14ac:dyDescent="0.2">
      <c r="A39" s="2">
        <v>24</v>
      </c>
      <c r="B39" s="2" t="s">
        <v>19</v>
      </c>
      <c r="C39" s="2" t="s">
        <v>40</v>
      </c>
      <c r="D39" s="2" t="s">
        <v>39</v>
      </c>
      <c r="E39" s="5">
        <v>10953.97</v>
      </c>
      <c r="F39" s="2" t="s">
        <v>22</v>
      </c>
    </row>
    <row r="40" spans="1:6" x14ac:dyDescent="0.2">
      <c r="A40" s="2"/>
      <c r="B40" s="2"/>
      <c r="C40" s="6" t="s">
        <v>92</v>
      </c>
      <c r="D40" s="2"/>
      <c r="E40" s="7">
        <f>SUM(E38:E39)</f>
        <v>22668.33</v>
      </c>
      <c r="F40" s="2"/>
    </row>
    <row r="41" spans="1:6" x14ac:dyDescent="0.2">
      <c r="A41" s="2">
        <v>25</v>
      </c>
      <c r="B41" s="2" t="s">
        <v>19</v>
      </c>
      <c r="C41" s="2" t="s">
        <v>41</v>
      </c>
      <c r="D41" s="2" t="s">
        <v>42</v>
      </c>
      <c r="E41" s="5">
        <v>12249.09</v>
      </c>
      <c r="F41" s="2" t="s">
        <v>22</v>
      </c>
    </row>
    <row r="42" spans="1:6" x14ac:dyDescent="0.2">
      <c r="A42" s="2">
        <v>26</v>
      </c>
      <c r="B42" s="2" t="s">
        <v>19</v>
      </c>
      <c r="C42" s="2" t="s">
        <v>43</v>
      </c>
      <c r="D42" s="2" t="s">
        <v>42</v>
      </c>
      <c r="E42" s="5">
        <v>7021.9</v>
      </c>
      <c r="F42" s="2" t="s">
        <v>22</v>
      </c>
    </row>
    <row r="43" spans="1:6" x14ac:dyDescent="0.2">
      <c r="A43" s="2">
        <v>27</v>
      </c>
      <c r="B43" s="2" t="s">
        <v>19</v>
      </c>
      <c r="C43" s="2" t="s">
        <v>44</v>
      </c>
      <c r="D43" s="2" t="s">
        <v>42</v>
      </c>
      <c r="E43" s="5">
        <v>7787.45</v>
      </c>
      <c r="F43" s="2" t="s">
        <v>22</v>
      </c>
    </row>
    <row r="44" spans="1:6" x14ac:dyDescent="0.2">
      <c r="A44" s="2">
        <v>28</v>
      </c>
      <c r="B44" s="2" t="s">
        <v>19</v>
      </c>
      <c r="C44" s="2" t="s">
        <v>45</v>
      </c>
      <c r="D44" s="2" t="s">
        <v>42</v>
      </c>
      <c r="E44" s="5">
        <v>5531.78</v>
      </c>
      <c r="F44" s="2" t="s">
        <v>22</v>
      </c>
    </row>
    <row r="45" spans="1:6" x14ac:dyDescent="0.2">
      <c r="A45" s="2">
        <v>29</v>
      </c>
      <c r="B45" s="2" t="s">
        <v>19</v>
      </c>
      <c r="C45" s="2" t="s">
        <v>46</v>
      </c>
      <c r="D45" s="2" t="s">
        <v>42</v>
      </c>
      <c r="E45" s="5">
        <v>6662.09</v>
      </c>
      <c r="F45" s="2" t="s">
        <v>22</v>
      </c>
    </row>
    <row r="46" spans="1:6" x14ac:dyDescent="0.2">
      <c r="A46" s="2">
        <v>30</v>
      </c>
      <c r="B46" s="2" t="s">
        <v>19</v>
      </c>
      <c r="C46" s="2" t="s">
        <v>47</v>
      </c>
      <c r="D46" s="2" t="s">
        <v>42</v>
      </c>
      <c r="E46" s="5">
        <v>9942.51</v>
      </c>
      <c r="F46" s="2" t="s">
        <v>22</v>
      </c>
    </row>
    <row r="47" spans="1:6" x14ac:dyDescent="0.2">
      <c r="A47" s="2">
        <v>31</v>
      </c>
      <c r="B47" s="2" t="s">
        <v>19</v>
      </c>
      <c r="C47" s="2" t="s">
        <v>48</v>
      </c>
      <c r="D47" s="2" t="s">
        <v>42</v>
      </c>
      <c r="E47" s="5">
        <v>4566.7</v>
      </c>
      <c r="F47" s="2" t="s">
        <v>22</v>
      </c>
    </row>
    <row r="48" spans="1:6" x14ac:dyDescent="0.2">
      <c r="A48" s="2">
        <v>32</v>
      </c>
      <c r="B48" s="2" t="s">
        <v>19</v>
      </c>
      <c r="C48" s="2" t="s">
        <v>49</v>
      </c>
      <c r="D48" s="2" t="s">
        <v>42</v>
      </c>
      <c r="E48" s="5">
        <v>3712.11</v>
      </c>
      <c r="F48" s="2" t="s">
        <v>22</v>
      </c>
    </row>
    <row r="49" spans="1:6" x14ac:dyDescent="0.2">
      <c r="A49" s="2">
        <v>33</v>
      </c>
      <c r="B49" s="2" t="s">
        <v>19</v>
      </c>
      <c r="C49" s="2" t="s">
        <v>50</v>
      </c>
      <c r="D49" s="2" t="s">
        <v>42</v>
      </c>
      <c r="E49" s="5">
        <v>4608.28</v>
      </c>
      <c r="F49" s="2" t="s">
        <v>22</v>
      </c>
    </row>
    <row r="50" spans="1:6" x14ac:dyDescent="0.2">
      <c r="A50" s="2">
        <v>34</v>
      </c>
      <c r="B50" s="2" t="s">
        <v>19</v>
      </c>
      <c r="C50" s="2" t="s">
        <v>51</v>
      </c>
      <c r="D50" s="2" t="s">
        <v>42</v>
      </c>
      <c r="E50" s="5">
        <v>2780.43</v>
      </c>
      <c r="F50" s="2" t="s">
        <v>22</v>
      </c>
    </row>
    <row r="51" spans="1:6" x14ac:dyDescent="0.2">
      <c r="A51" s="2">
        <v>35</v>
      </c>
      <c r="B51" s="2" t="s">
        <v>19</v>
      </c>
      <c r="C51" s="2" t="s">
        <v>52</v>
      </c>
      <c r="D51" s="2" t="s">
        <v>42</v>
      </c>
      <c r="E51" s="5">
        <v>20451.47</v>
      </c>
      <c r="F51" s="2" t="s">
        <v>22</v>
      </c>
    </row>
    <row r="52" spans="1:6" x14ac:dyDescent="0.2">
      <c r="A52" s="2">
        <v>36</v>
      </c>
      <c r="B52" s="2" t="s">
        <v>19</v>
      </c>
      <c r="C52" s="2" t="s">
        <v>53</v>
      </c>
      <c r="D52" s="2" t="s">
        <v>42</v>
      </c>
      <c r="E52" s="5">
        <v>5996.75</v>
      </c>
      <c r="F52" s="2" t="s">
        <v>22</v>
      </c>
    </row>
    <row r="53" spans="1:6" x14ac:dyDescent="0.2">
      <c r="A53" s="2">
        <v>37</v>
      </c>
      <c r="B53" s="2" t="s">
        <v>19</v>
      </c>
      <c r="C53" s="2" t="s">
        <v>54</v>
      </c>
      <c r="D53" s="2" t="s">
        <v>42</v>
      </c>
      <c r="E53" s="5">
        <v>1408.85</v>
      </c>
      <c r="F53" s="2" t="s">
        <v>22</v>
      </c>
    </row>
    <row r="54" spans="1:6" x14ac:dyDescent="0.2">
      <c r="A54" s="2">
        <v>38</v>
      </c>
      <c r="B54" s="2" t="s">
        <v>19</v>
      </c>
      <c r="C54" s="2" t="s">
        <v>55</v>
      </c>
      <c r="D54" s="2" t="s">
        <v>42</v>
      </c>
      <c r="E54" s="5">
        <v>21475.19</v>
      </c>
      <c r="F54" s="2" t="s">
        <v>22</v>
      </c>
    </row>
    <row r="55" spans="1:6" x14ac:dyDescent="0.2">
      <c r="A55" s="2">
        <v>39</v>
      </c>
      <c r="B55" s="2" t="s">
        <v>19</v>
      </c>
      <c r="C55" s="2" t="s">
        <v>56</v>
      </c>
      <c r="D55" s="2" t="s">
        <v>42</v>
      </c>
      <c r="E55" s="5">
        <v>5057.45</v>
      </c>
      <c r="F55" s="2" t="s">
        <v>22</v>
      </c>
    </row>
    <row r="56" spans="1:6" x14ac:dyDescent="0.2">
      <c r="A56" s="2">
        <v>40</v>
      </c>
      <c r="B56" s="2" t="s">
        <v>19</v>
      </c>
      <c r="C56" s="2" t="s">
        <v>57</v>
      </c>
      <c r="D56" s="2" t="s">
        <v>42</v>
      </c>
      <c r="E56" s="5">
        <v>6057.55</v>
      </c>
      <c r="F56" s="2" t="s">
        <v>22</v>
      </c>
    </row>
    <row r="57" spans="1:6" x14ac:dyDescent="0.2">
      <c r="A57" s="2">
        <v>41</v>
      </c>
      <c r="B57" s="2" t="s">
        <v>19</v>
      </c>
      <c r="C57" s="2" t="s">
        <v>58</v>
      </c>
      <c r="D57" s="2" t="s">
        <v>42</v>
      </c>
      <c r="E57" s="5">
        <v>3546.31</v>
      </c>
      <c r="F57" s="2" t="s">
        <v>22</v>
      </c>
    </row>
    <row r="58" spans="1:6" x14ac:dyDescent="0.2">
      <c r="A58" s="2">
        <v>42</v>
      </c>
      <c r="B58" s="2" t="s">
        <v>19</v>
      </c>
      <c r="C58" s="2" t="s">
        <v>59</v>
      </c>
      <c r="D58" s="2" t="s">
        <v>42</v>
      </c>
      <c r="E58" s="5">
        <v>4892.87</v>
      </c>
      <c r="F58" s="2" t="s">
        <v>22</v>
      </c>
    </row>
    <row r="59" spans="1:6" x14ac:dyDescent="0.2">
      <c r="A59" s="2">
        <v>43</v>
      </c>
      <c r="B59" s="2" t="s">
        <v>19</v>
      </c>
      <c r="C59" s="2" t="s">
        <v>87</v>
      </c>
      <c r="D59" s="2" t="s">
        <v>42</v>
      </c>
      <c r="E59" s="5">
        <v>6555.48</v>
      </c>
      <c r="F59" s="2" t="s">
        <v>22</v>
      </c>
    </row>
    <row r="60" spans="1:6" x14ac:dyDescent="0.2">
      <c r="A60" s="2">
        <v>44</v>
      </c>
      <c r="B60" s="2" t="s">
        <v>19</v>
      </c>
      <c r="C60" s="2" t="s">
        <v>60</v>
      </c>
      <c r="D60" s="2" t="s">
        <v>42</v>
      </c>
      <c r="E60" s="5">
        <v>5555.15</v>
      </c>
      <c r="F60" s="2" t="s">
        <v>22</v>
      </c>
    </row>
    <row r="61" spans="1:6" x14ac:dyDescent="0.2">
      <c r="A61" s="2">
        <v>45</v>
      </c>
      <c r="B61" s="2" t="s">
        <v>19</v>
      </c>
      <c r="C61" s="2" t="s">
        <v>61</v>
      </c>
      <c r="D61" s="2" t="s">
        <v>42</v>
      </c>
      <c r="E61" s="5">
        <v>5831.53</v>
      </c>
      <c r="F61" s="2" t="s">
        <v>22</v>
      </c>
    </row>
    <row r="62" spans="1:6" x14ac:dyDescent="0.2">
      <c r="A62" s="2">
        <v>46</v>
      </c>
      <c r="B62" s="2" t="s">
        <v>19</v>
      </c>
      <c r="C62" s="2" t="s">
        <v>62</v>
      </c>
      <c r="D62" s="2" t="s">
        <v>42</v>
      </c>
      <c r="E62" s="5">
        <v>3702.01</v>
      </c>
      <c r="F62" s="2" t="s">
        <v>22</v>
      </c>
    </row>
    <row r="63" spans="1:6" x14ac:dyDescent="0.2">
      <c r="A63" s="2">
        <v>47</v>
      </c>
      <c r="B63" s="2" t="s">
        <v>19</v>
      </c>
      <c r="C63" s="2" t="s">
        <v>63</v>
      </c>
      <c r="D63" s="2" t="s">
        <v>42</v>
      </c>
      <c r="E63" s="5">
        <v>5332.83</v>
      </c>
      <c r="F63" s="2" t="s">
        <v>22</v>
      </c>
    </row>
    <row r="64" spans="1:6" x14ac:dyDescent="0.2">
      <c r="A64" s="2">
        <v>48</v>
      </c>
      <c r="B64" s="2" t="s">
        <v>19</v>
      </c>
      <c r="C64" s="2" t="s">
        <v>64</v>
      </c>
      <c r="D64" s="2" t="s">
        <v>42</v>
      </c>
      <c r="E64" s="5">
        <v>4649.8900000000003</v>
      </c>
      <c r="F64" s="2" t="s">
        <v>22</v>
      </c>
    </row>
    <row r="65" spans="1:6" x14ac:dyDescent="0.2">
      <c r="A65" s="2">
        <v>49</v>
      </c>
      <c r="B65" s="2" t="s">
        <v>19</v>
      </c>
      <c r="C65" s="2" t="s">
        <v>65</v>
      </c>
      <c r="D65" s="2" t="s">
        <v>42</v>
      </c>
      <c r="E65" s="5">
        <v>5783.59</v>
      </c>
      <c r="F65" s="2" t="s">
        <v>22</v>
      </c>
    </row>
    <row r="66" spans="1:6" x14ac:dyDescent="0.2">
      <c r="A66" s="2">
        <v>50</v>
      </c>
      <c r="B66" s="2" t="s">
        <v>19</v>
      </c>
      <c r="C66" s="2" t="s">
        <v>66</v>
      </c>
      <c r="D66" s="2" t="s">
        <v>42</v>
      </c>
      <c r="E66" s="5">
        <v>6028.8</v>
      </c>
      <c r="F66" s="2" t="s">
        <v>22</v>
      </c>
    </row>
    <row r="67" spans="1:6" x14ac:dyDescent="0.2">
      <c r="A67" s="2">
        <v>51</v>
      </c>
      <c r="B67" s="2" t="s">
        <v>19</v>
      </c>
      <c r="C67" s="2" t="s">
        <v>88</v>
      </c>
      <c r="D67" s="2" t="s">
        <v>42</v>
      </c>
      <c r="E67" s="5">
        <v>12164.22</v>
      </c>
      <c r="F67" s="2" t="s">
        <v>22</v>
      </c>
    </row>
    <row r="68" spans="1:6" x14ac:dyDescent="0.2">
      <c r="A68" s="2">
        <v>52</v>
      </c>
      <c r="B68" s="2" t="s">
        <v>19</v>
      </c>
      <c r="C68" s="2" t="s">
        <v>86</v>
      </c>
      <c r="D68" s="2" t="s">
        <v>42</v>
      </c>
      <c r="E68" s="5">
        <v>3759.12</v>
      </c>
      <c r="F68" s="2" t="s">
        <v>22</v>
      </c>
    </row>
    <row r="69" spans="1:6" x14ac:dyDescent="0.2">
      <c r="A69" s="2">
        <v>53</v>
      </c>
      <c r="B69" s="2" t="s">
        <v>19</v>
      </c>
      <c r="C69" s="2" t="s">
        <v>67</v>
      </c>
      <c r="D69" s="2" t="s">
        <v>42</v>
      </c>
      <c r="E69" s="5">
        <v>5008.29</v>
      </c>
      <c r="F69" s="2" t="s">
        <v>22</v>
      </c>
    </row>
    <row r="70" spans="1:6" x14ac:dyDescent="0.2">
      <c r="A70" s="2">
        <v>54</v>
      </c>
      <c r="B70" s="2" t="s">
        <v>19</v>
      </c>
      <c r="C70" s="2" t="s">
        <v>68</v>
      </c>
      <c r="D70" s="2" t="s">
        <v>42</v>
      </c>
      <c r="E70" s="5">
        <v>3322.84</v>
      </c>
      <c r="F70" s="2" t="s">
        <v>22</v>
      </c>
    </row>
    <row r="71" spans="1:6" x14ac:dyDescent="0.2">
      <c r="A71" s="2">
        <v>55</v>
      </c>
      <c r="B71" s="2" t="s">
        <v>19</v>
      </c>
      <c r="C71" s="2" t="s">
        <v>69</v>
      </c>
      <c r="D71" s="2" t="s">
        <v>42</v>
      </c>
      <c r="E71" s="5">
        <v>7703.24</v>
      </c>
      <c r="F71" s="2" t="s">
        <v>22</v>
      </c>
    </row>
    <row r="72" spans="1:6" x14ac:dyDescent="0.2">
      <c r="A72" s="2">
        <v>56</v>
      </c>
      <c r="B72" s="2" t="s">
        <v>19</v>
      </c>
      <c r="C72" s="2" t="s">
        <v>70</v>
      </c>
      <c r="D72" s="2" t="s">
        <v>42</v>
      </c>
      <c r="E72" s="5">
        <v>5215.9799999999996</v>
      </c>
      <c r="F72" s="2" t="s">
        <v>22</v>
      </c>
    </row>
    <row r="73" spans="1:6" x14ac:dyDescent="0.2">
      <c r="A73" s="2">
        <v>57</v>
      </c>
      <c r="B73" s="2" t="s">
        <v>19</v>
      </c>
      <c r="C73" s="2" t="s">
        <v>71</v>
      </c>
      <c r="D73" s="2" t="s">
        <v>42</v>
      </c>
      <c r="E73" s="5">
        <v>7910.96</v>
      </c>
      <c r="F73" s="2" t="s">
        <v>22</v>
      </c>
    </row>
    <row r="74" spans="1:6" x14ac:dyDescent="0.2">
      <c r="A74" s="2">
        <v>58</v>
      </c>
      <c r="B74" s="2" t="s">
        <v>19</v>
      </c>
      <c r="C74" s="2" t="s">
        <v>72</v>
      </c>
      <c r="D74" s="2" t="s">
        <v>42</v>
      </c>
      <c r="E74" s="5">
        <v>5745.18</v>
      </c>
      <c r="F74" s="2" t="s">
        <v>22</v>
      </c>
    </row>
    <row r="75" spans="1:6" x14ac:dyDescent="0.2">
      <c r="A75" s="2">
        <v>59</v>
      </c>
      <c r="B75" s="2" t="s">
        <v>19</v>
      </c>
      <c r="C75" s="2" t="s">
        <v>73</v>
      </c>
      <c r="D75" s="2" t="s">
        <v>42</v>
      </c>
      <c r="E75" s="5">
        <v>10688.56</v>
      </c>
      <c r="F75" s="2" t="s">
        <v>22</v>
      </c>
    </row>
    <row r="76" spans="1:6" x14ac:dyDescent="0.2">
      <c r="A76" s="2">
        <v>60</v>
      </c>
      <c r="B76" s="2" t="s">
        <v>19</v>
      </c>
      <c r="C76" s="2" t="s">
        <v>74</v>
      </c>
      <c r="D76" s="2" t="s">
        <v>42</v>
      </c>
      <c r="E76" s="5">
        <v>8661.23</v>
      </c>
      <c r="F76" s="2" t="s">
        <v>22</v>
      </c>
    </row>
    <row r="77" spans="1:6" x14ac:dyDescent="0.2">
      <c r="A77" s="2">
        <v>61</v>
      </c>
      <c r="B77" s="2" t="s">
        <v>19</v>
      </c>
      <c r="C77" s="2" t="s">
        <v>75</v>
      </c>
      <c r="D77" s="2" t="s">
        <v>42</v>
      </c>
      <c r="E77" s="5">
        <v>3572.81</v>
      </c>
      <c r="F77" s="2" t="s">
        <v>22</v>
      </c>
    </row>
    <row r="78" spans="1:6" x14ac:dyDescent="0.2">
      <c r="A78" s="2">
        <v>62</v>
      </c>
      <c r="B78" s="2" t="s">
        <v>19</v>
      </c>
      <c r="C78" s="2" t="s">
        <v>76</v>
      </c>
      <c r="D78" s="2" t="s">
        <v>42</v>
      </c>
      <c r="E78" s="5">
        <v>12154.29</v>
      </c>
      <c r="F78" s="2" t="s">
        <v>22</v>
      </c>
    </row>
    <row r="79" spans="1:6" x14ac:dyDescent="0.2">
      <c r="A79" s="2">
        <v>63</v>
      </c>
      <c r="B79" s="2" t="s">
        <v>19</v>
      </c>
      <c r="C79" s="2" t="s">
        <v>77</v>
      </c>
      <c r="D79" s="2" t="s">
        <v>42</v>
      </c>
      <c r="E79" s="5">
        <v>6215.31</v>
      </c>
      <c r="F79" s="2" t="s">
        <v>22</v>
      </c>
    </row>
    <row r="80" spans="1:6" x14ac:dyDescent="0.2">
      <c r="A80" s="2">
        <v>64</v>
      </c>
      <c r="B80" s="2" t="s">
        <v>19</v>
      </c>
      <c r="C80" s="2" t="s">
        <v>78</v>
      </c>
      <c r="D80" s="2" t="s">
        <v>42</v>
      </c>
      <c r="E80" s="5">
        <v>3688.44</v>
      </c>
      <c r="F80" s="2" t="s">
        <v>22</v>
      </c>
    </row>
    <row r="81" spans="1:6" x14ac:dyDescent="0.2">
      <c r="A81" s="2">
        <v>65</v>
      </c>
      <c r="B81" s="2" t="s">
        <v>19</v>
      </c>
      <c r="C81" s="2" t="s">
        <v>79</v>
      </c>
      <c r="D81" s="2" t="s">
        <v>42</v>
      </c>
      <c r="E81" s="5">
        <v>20182.3</v>
      </c>
      <c r="F81" s="2" t="s">
        <v>22</v>
      </c>
    </row>
    <row r="82" spans="1:6" x14ac:dyDescent="0.2">
      <c r="A82" s="2">
        <v>66</v>
      </c>
      <c r="B82" s="2" t="s">
        <v>19</v>
      </c>
      <c r="C82" s="2" t="s">
        <v>80</v>
      </c>
      <c r="D82" s="2" t="s">
        <v>42</v>
      </c>
      <c r="E82" s="5">
        <v>1645.4</v>
      </c>
      <c r="F82" s="2" t="s">
        <v>22</v>
      </c>
    </row>
    <row r="83" spans="1:6" x14ac:dyDescent="0.2">
      <c r="A83" s="2">
        <v>66</v>
      </c>
      <c r="B83" s="2" t="s">
        <v>19</v>
      </c>
      <c r="C83" s="2" t="s">
        <v>81</v>
      </c>
      <c r="D83" s="2" t="s">
        <v>42</v>
      </c>
      <c r="E83" s="5">
        <v>7514.86</v>
      </c>
      <c r="F83" s="2" t="s">
        <v>22</v>
      </c>
    </row>
    <row r="84" spans="1:6" x14ac:dyDescent="0.2">
      <c r="A84" s="2">
        <v>67</v>
      </c>
      <c r="B84" s="2" t="s">
        <v>19</v>
      </c>
      <c r="C84" s="2" t="s">
        <v>89</v>
      </c>
      <c r="D84" s="2" t="s">
        <v>42</v>
      </c>
      <c r="E84" s="5">
        <v>3823.84</v>
      </c>
      <c r="F84" s="2" t="s">
        <v>22</v>
      </c>
    </row>
    <row r="85" spans="1:6" x14ac:dyDescent="0.2">
      <c r="A85" s="2">
        <v>68</v>
      </c>
      <c r="B85" s="2" t="s">
        <v>19</v>
      </c>
      <c r="C85" s="2" t="s">
        <v>90</v>
      </c>
      <c r="D85" s="2" t="s">
        <v>42</v>
      </c>
      <c r="E85" s="5">
        <v>21309.75</v>
      </c>
      <c r="F85" s="2" t="s">
        <v>22</v>
      </c>
    </row>
    <row r="86" spans="1:6" x14ac:dyDescent="0.2">
      <c r="A86" s="2"/>
      <c r="B86" s="2"/>
      <c r="C86" s="6" t="s">
        <v>93</v>
      </c>
      <c r="D86" s="2"/>
      <c r="E86" s="7">
        <f>SUM(E41:E85)</f>
        <v>327474.68</v>
      </c>
      <c r="F86" s="2"/>
    </row>
    <row r="87" spans="1:6" x14ac:dyDescent="0.2">
      <c r="A87" s="2"/>
      <c r="B87" s="2" t="s">
        <v>94</v>
      </c>
      <c r="C87" s="2"/>
      <c r="D87" s="2"/>
      <c r="E87" s="8">
        <f>E37+E40+E86</f>
        <v>469774.03</v>
      </c>
      <c r="F87" s="2"/>
    </row>
    <row r="88" spans="1:6" x14ac:dyDescent="0.2">
      <c r="A88" s="2"/>
      <c r="B88" s="2"/>
      <c r="C88" s="2"/>
      <c r="D88" s="2"/>
      <c r="E88" s="2"/>
      <c r="F88" s="2"/>
    </row>
    <row r="89" spans="1:6" x14ac:dyDescent="0.2">
      <c r="A89" s="2"/>
      <c r="B89" s="2" t="s">
        <v>82</v>
      </c>
      <c r="C89" s="2"/>
      <c r="D89" s="2"/>
      <c r="E89" s="2" t="s">
        <v>83</v>
      </c>
      <c r="F89" s="2"/>
    </row>
    <row r="90" spans="1:6" x14ac:dyDescent="0.2">
      <c r="A90" s="2"/>
      <c r="B90" s="2"/>
      <c r="C90" s="2"/>
      <c r="D90" s="2"/>
      <c r="E90" s="2"/>
      <c r="F90" s="2"/>
    </row>
    <row r="91" spans="1:6" x14ac:dyDescent="0.2">
      <c r="A91" s="2"/>
      <c r="B91" s="2" t="s">
        <v>84</v>
      </c>
      <c r="C91" s="2"/>
      <c r="D91" s="2" t="s">
        <v>85</v>
      </c>
      <c r="E91" s="2"/>
      <c r="F91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Ljuba Prša</dc:creator>
  <cp:lastModifiedBy>Ljuba Prša</cp:lastModifiedBy>
  <cp:lastPrinted>2022-01-04T12:04:30Z</cp:lastPrinted>
  <dcterms:created xsi:type="dcterms:W3CDTF">2021-12-15T13:27:08Z</dcterms:created>
  <dcterms:modified xsi:type="dcterms:W3CDTF">2022-01-04T12:16:57Z</dcterms:modified>
</cp:coreProperties>
</file>